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outhc.sharepoint.com/sites/SCACSTeam/Shared Documents/Data/Fine Arts/Manual/2025 SCACS Manual/Registration/Individual Registration/"/>
    </mc:Choice>
  </mc:AlternateContent>
  <xr:revisionPtr revIDLastSave="227" documentId="8_{5EC903BE-8369-4E7C-9B18-B8613C5FA65D}" xr6:coauthVersionLast="47" xr6:coauthVersionMax="47" xr10:uidLastSave="{E7FCC4A9-7ABD-43E5-A19D-7A8FD2122876}"/>
  <bookViews>
    <workbookView xWindow="-120" yWindow="-120" windowWidth="24240" windowHeight="130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8" i="1" l="1"/>
  <c r="H73" i="1"/>
  <c r="H74" i="1"/>
  <c r="H75" i="1"/>
  <c r="H72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49" i="1"/>
  <c r="H32" i="1"/>
  <c r="H34" i="1"/>
  <c r="H35" i="1"/>
  <c r="H36" i="1"/>
  <c r="H37" i="1"/>
  <c r="H38" i="1"/>
  <c r="H39" i="1"/>
  <c r="H40" i="1"/>
  <c r="H41" i="1"/>
  <c r="H42" i="1"/>
  <c r="H43" i="1"/>
  <c r="H12" i="1"/>
  <c r="H13" i="1"/>
  <c r="H14" i="1"/>
  <c r="H15" i="1"/>
  <c r="H16" i="1"/>
  <c r="H17" i="1"/>
  <c r="H18" i="1"/>
  <c r="H19" i="1"/>
  <c r="H20" i="1"/>
  <c r="H22" i="1"/>
  <c r="H24" i="1"/>
  <c r="H26" i="1"/>
  <c r="H28" i="1"/>
  <c r="H30" i="1"/>
  <c r="H11" i="1"/>
  <c r="H77" i="1" l="1"/>
  <c r="H44" i="1"/>
  <c r="H76" i="1" s="1"/>
  <c r="H79" i="1" l="1"/>
</calcChain>
</file>

<file path=xl/sharedStrings.xml><?xml version="1.0" encoding="utf-8"?>
<sst xmlns="http://schemas.openxmlformats.org/spreadsheetml/2006/main" count="97" uniqueCount="70">
  <si>
    <t>School:</t>
  </si>
  <si>
    <t>Event</t>
  </si>
  <si>
    <t>Student</t>
  </si>
  <si>
    <t># of Persons</t>
  </si>
  <si>
    <t>Fee</t>
  </si>
  <si>
    <t xml:space="preserve">School #  </t>
  </si>
  <si>
    <t>Bible Memory</t>
  </si>
  <si>
    <t>Brass Solo</t>
  </si>
  <si>
    <t>String Solo</t>
  </si>
  <si>
    <t>Woodwind Solo</t>
  </si>
  <si>
    <t>Sacred Piano</t>
  </si>
  <si>
    <t>Classical Piano</t>
  </si>
  <si>
    <t>Calligraphy</t>
  </si>
  <si>
    <t>Monochromatic Drawing</t>
  </si>
  <si>
    <t>Polychromatic Drawing</t>
  </si>
  <si>
    <t>Oil Painting</t>
  </si>
  <si>
    <t>Acrylic Painting</t>
  </si>
  <si>
    <t>Printmaking</t>
  </si>
  <si>
    <t>Sculpture</t>
  </si>
  <si>
    <t>Textiles</t>
  </si>
  <si>
    <t>Watercolors</t>
  </si>
  <si>
    <t>Mixed Media</t>
  </si>
  <si>
    <t>Bible Teaching</t>
  </si>
  <si>
    <t>Expository Preaching</t>
  </si>
  <si>
    <t>Evangelistic Preaching</t>
  </si>
  <si>
    <t>Topical Preaching</t>
  </si>
  <si>
    <t>Male Vocal Solo</t>
  </si>
  <si>
    <t>Declamation</t>
  </si>
  <si>
    <t>Dramatic Interpretation</t>
  </si>
  <si>
    <t>Humorous Interpretation</t>
  </si>
  <si>
    <t>Orig. Persuasive Oratory</t>
  </si>
  <si>
    <t>Extemp. Speaking</t>
  </si>
  <si>
    <t>Oral Interp. Poetry</t>
  </si>
  <si>
    <t>Religious Reading</t>
  </si>
  <si>
    <t>Oral Interp. Scripture</t>
  </si>
  <si>
    <t>Female Vocal Solo</t>
  </si>
  <si>
    <t>Crafts</t>
  </si>
  <si>
    <t>SCACS FINE ARTS FESTIVAL</t>
  </si>
  <si>
    <t>Date:</t>
  </si>
  <si>
    <t>Bio. Science Project</t>
  </si>
  <si>
    <t>Phys. Science Project</t>
  </si>
  <si>
    <t>Total Page 1</t>
  </si>
  <si>
    <t>Total Page 2</t>
  </si>
  <si>
    <t>Level IV Individual Registration</t>
  </si>
  <si>
    <t>Percussion Solo</t>
  </si>
  <si>
    <t>Level IV Individual Registration Page 2</t>
  </si>
  <si>
    <t>Total Individual Level IV Participants</t>
  </si>
  <si>
    <t>Total Level IV Registration Fees</t>
  </si>
  <si>
    <t>Grade</t>
  </si>
  <si>
    <t>Accompanist</t>
  </si>
  <si>
    <t>*Please include accompanist full name on the line below the students name.</t>
  </si>
  <si>
    <t>Digital Media</t>
  </si>
  <si>
    <t>FAFR13 page 2</t>
  </si>
  <si>
    <t>FAFR13 Page 1</t>
  </si>
  <si>
    <t>Garment Construction</t>
  </si>
  <si>
    <t>ALL FEES: $12.00 per person</t>
  </si>
  <si>
    <t>© 2025 SCACS Fine Arts Manual, 2025 Revision</t>
  </si>
  <si>
    <t>Classical Guitar Solo</t>
  </si>
  <si>
    <t>Still Life &amp; 
Macro Photography</t>
  </si>
  <si>
    <t>Landscape &amp; 
Architecture Photography</t>
  </si>
  <si>
    <t>Wood Furniture &amp; 
Cabinetmaking</t>
  </si>
  <si>
    <t>People &amp; 
Animals Photography</t>
  </si>
  <si>
    <t>459-1</t>
  </si>
  <si>
    <t>459-2</t>
  </si>
  <si>
    <t>460-1</t>
  </si>
  <si>
    <t>460-2</t>
  </si>
  <si>
    <t>Live Action Videography*</t>
  </si>
  <si>
    <t>Animation Videography*</t>
  </si>
  <si>
    <t>*Fee for videography is calculated at $12 per person involved with a cap of $72</t>
  </si>
  <si>
    <t>Group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</si>
</sst>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44" fontId="0" fillId="0" borderId="0" xfId="1" applyFont="1" applyAlignment="1">
      <alignment horizontal="right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/>
    </xf>
    <xf numFmtId="0" fontId="2" fillId="0" borderId="0" xfId="0" applyFont="1" applyAlignment="1">
      <alignment horizontal="right"/>
    </xf>
    <xf numFmtId="44" fontId="0" fillId="0" borderId="3" xfId="1" applyFont="1" applyBorder="1" applyAlignment="1">
      <alignment horizontal="righ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44" fontId="7" fillId="2" borderId="4" xfId="1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3" fillId="2" borderId="5" xfId="0" applyFont="1" applyFill="1" applyBorder="1" applyAlignment="1">
      <alignment horizontal="left"/>
    </xf>
    <xf numFmtId="0" fontId="0" fillId="0" borderId="6" xfId="0" applyBorder="1"/>
    <xf numFmtId="0" fontId="0" fillId="0" borderId="3" xfId="0" applyBorder="1" applyAlignment="1">
      <alignment horizontal="center"/>
    </xf>
    <xf numFmtId="44" fontId="9" fillId="0" borderId="3" xfId="1" applyFont="1" applyFill="1" applyBorder="1" applyAlignment="1">
      <alignment horizontal="right"/>
    </xf>
    <xf numFmtId="44" fontId="10" fillId="0" borderId="3" xfId="1" applyFont="1" applyFill="1" applyBorder="1" applyAlignment="1">
      <alignment horizontal="right"/>
    </xf>
    <xf numFmtId="0" fontId="10" fillId="0" borderId="7" xfId="1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0" borderId="3" xfId="0" applyBorder="1"/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7" xfId="0" applyBorder="1" applyAlignment="1">
      <alignment horizontal="left"/>
    </xf>
    <xf numFmtId="0" fontId="0" fillId="0" borderId="10" xfId="0" applyBorder="1"/>
    <xf numFmtId="0" fontId="2" fillId="0" borderId="9" xfId="0" applyFont="1" applyBorder="1"/>
    <xf numFmtId="0" fontId="2" fillId="0" borderId="7" xfId="0" applyFont="1" applyBorder="1"/>
    <xf numFmtId="0" fontId="11" fillId="0" borderId="0" xfId="0" applyFont="1"/>
    <xf numFmtId="44" fontId="0" fillId="0" borderId="8" xfId="1" applyFont="1" applyBorder="1" applyAlignment="1">
      <alignment horizontal="right"/>
    </xf>
    <xf numFmtId="44" fontId="0" fillId="0" borderId="0" xfId="1" applyFont="1" applyBorder="1" applyAlignment="1">
      <alignment horizontal="right"/>
    </xf>
    <xf numFmtId="0" fontId="0" fillId="0" borderId="11" xfId="0" applyBorder="1"/>
    <xf numFmtId="0" fontId="0" fillId="0" borderId="7" xfId="0" applyBorder="1" applyAlignment="1">
      <alignment horizontal="center"/>
    </xf>
    <xf numFmtId="0" fontId="0" fillId="3" borderId="3" xfId="0" applyFill="1" applyBorder="1"/>
    <xf numFmtId="44" fontId="0" fillId="3" borderId="3" xfId="1" applyFont="1" applyFill="1" applyBorder="1" applyAlignment="1">
      <alignment horizontal="right"/>
    </xf>
    <xf numFmtId="0" fontId="0" fillId="3" borderId="2" xfId="0" applyFill="1" applyBorder="1"/>
    <xf numFmtId="0" fontId="8" fillId="0" borderId="7" xfId="0" applyFont="1" applyBorder="1" applyAlignment="1">
      <alignment horizontal="left"/>
    </xf>
    <xf numFmtId="0" fontId="8" fillId="0" borderId="3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tabSelected="1" topLeftCell="A64" zoomScaleNormal="100" workbookViewId="0">
      <selection activeCell="G72" sqref="G72"/>
    </sheetView>
  </sheetViews>
  <sheetFormatPr defaultRowHeight="12.75" x14ac:dyDescent="0.2"/>
  <cols>
    <col min="1" max="1" width="6.85546875" style="4" customWidth="1"/>
    <col min="2" max="3" width="22.7109375" customWidth="1"/>
    <col min="4" max="4" width="7.85546875" bestFit="1" customWidth="1"/>
    <col min="5" max="5" width="22.7109375" customWidth="1"/>
    <col min="6" max="6" width="7.85546875" bestFit="1" customWidth="1"/>
    <col min="7" max="7" width="12.140625" style="1" customWidth="1"/>
    <col min="8" max="8" width="9.140625" style="3"/>
  </cols>
  <sheetData>
    <row r="1" spans="1:8" ht="15.75" x14ac:dyDescent="0.25">
      <c r="A1" s="43" t="s">
        <v>37</v>
      </c>
      <c r="B1" s="43"/>
      <c r="C1" s="43"/>
      <c r="D1" s="43"/>
      <c r="E1" s="43"/>
      <c r="F1" s="43"/>
      <c r="G1" s="43"/>
      <c r="H1" s="43"/>
    </row>
    <row r="2" spans="1:8" x14ac:dyDescent="0.2">
      <c r="A2" s="44" t="s">
        <v>43</v>
      </c>
      <c r="B2" s="44"/>
      <c r="C2" s="44"/>
      <c r="D2" s="44"/>
      <c r="E2" s="44"/>
      <c r="F2" s="44"/>
      <c r="G2" s="44"/>
      <c r="H2" s="44"/>
    </row>
    <row r="3" spans="1:8" x14ac:dyDescent="0.2">
      <c r="A3" s="12"/>
      <c r="B3" s="12"/>
      <c r="C3" s="12"/>
      <c r="D3" s="12"/>
      <c r="E3" s="12"/>
      <c r="F3" s="12"/>
      <c r="G3" s="12"/>
      <c r="H3" s="12"/>
    </row>
    <row r="4" spans="1:8" x14ac:dyDescent="0.2">
      <c r="A4" s="4" t="s">
        <v>0</v>
      </c>
      <c r="B4" s="45"/>
      <c r="C4" s="45"/>
      <c r="D4" s="45"/>
      <c r="E4" s="45"/>
      <c r="F4" s="4"/>
      <c r="G4" s="1" t="s">
        <v>5</v>
      </c>
      <c r="H4" s="13"/>
    </row>
    <row r="5" spans="1:8" x14ac:dyDescent="0.2">
      <c r="B5" s="4"/>
      <c r="C5" s="4"/>
      <c r="D5" s="4"/>
      <c r="E5" s="4"/>
      <c r="F5" s="4"/>
      <c r="H5" s="14"/>
    </row>
    <row r="6" spans="1:8" x14ac:dyDescent="0.2">
      <c r="A6" s="11" t="s">
        <v>38</v>
      </c>
      <c r="B6" s="45"/>
      <c r="C6" s="45"/>
      <c r="D6" s="4"/>
    </row>
    <row r="7" spans="1:8" x14ac:dyDescent="0.2">
      <c r="A7" s="11"/>
      <c r="B7" s="4"/>
      <c r="C7" s="4"/>
      <c r="D7" s="4"/>
      <c r="H7" s="6" t="s">
        <v>55</v>
      </c>
    </row>
    <row r="8" spans="1:8" x14ac:dyDescent="0.2">
      <c r="A8" s="11" t="s">
        <v>50</v>
      </c>
      <c r="B8" s="4"/>
      <c r="C8" s="4"/>
      <c r="D8" s="4"/>
      <c r="H8" s="6"/>
    </row>
    <row r="10" spans="1:8" ht="15.75" x14ac:dyDescent="0.25">
      <c r="A10" s="5"/>
      <c r="B10" s="21" t="s">
        <v>1</v>
      </c>
      <c r="C10" s="22" t="s">
        <v>2</v>
      </c>
      <c r="D10" s="22" t="s">
        <v>48</v>
      </c>
      <c r="E10" s="22" t="s">
        <v>2</v>
      </c>
      <c r="F10" s="22" t="s">
        <v>48</v>
      </c>
      <c r="G10" s="23" t="s">
        <v>3</v>
      </c>
      <c r="H10" s="10" t="s">
        <v>4</v>
      </c>
    </row>
    <row r="11" spans="1:8" ht="23.1" customHeight="1" x14ac:dyDescent="0.2">
      <c r="A11" s="8">
        <v>404</v>
      </c>
      <c r="B11" s="24" t="s">
        <v>6</v>
      </c>
      <c r="C11" s="2"/>
      <c r="D11" s="24"/>
      <c r="E11" s="8"/>
      <c r="F11" s="8"/>
      <c r="G11" s="17"/>
      <c r="H11" s="7">
        <f>G11*12</f>
        <v>0</v>
      </c>
    </row>
    <row r="12" spans="1:8" ht="23.1" customHeight="1" x14ac:dyDescent="0.2">
      <c r="A12" s="8">
        <v>405</v>
      </c>
      <c r="B12" s="16" t="s">
        <v>22</v>
      </c>
      <c r="C12" s="36"/>
      <c r="D12" s="27"/>
      <c r="E12" s="29"/>
      <c r="F12" s="29"/>
      <c r="G12" s="37"/>
      <c r="H12" s="7">
        <f t="shared" ref="H12:H43" si="0">G12*12</f>
        <v>0</v>
      </c>
    </row>
    <row r="13" spans="1:8" ht="23.1" customHeight="1" x14ac:dyDescent="0.2">
      <c r="A13" s="8">
        <v>405</v>
      </c>
      <c r="B13" s="16" t="s">
        <v>22</v>
      </c>
      <c r="C13" s="2"/>
      <c r="D13" s="24"/>
      <c r="E13" s="8"/>
      <c r="F13" s="8"/>
      <c r="G13" s="17"/>
      <c r="H13" s="7">
        <f t="shared" si="0"/>
        <v>0</v>
      </c>
    </row>
    <row r="14" spans="1:8" ht="23.1" customHeight="1" x14ac:dyDescent="0.2">
      <c r="A14" s="8">
        <v>406</v>
      </c>
      <c r="B14" s="16" t="s">
        <v>23</v>
      </c>
      <c r="C14" s="36"/>
      <c r="D14" s="27"/>
      <c r="E14" s="29"/>
      <c r="F14" s="29"/>
      <c r="G14" s="37"/>
      <c r="H14" s="7">
        <f t="shared" si="0"/>
        <v>0</v>
      </c>
    </row>
    <row r="15" spans="1:8" ht="23.1" customHeight="1" x14ac:dyDescent="0.2">
      <c r="A15" s="8">
        <v>406</v>
      </c>
      <c r="B15" s="16" t="s">
        <v>23</v>
      </c>
      <c r="C15" s="2"/>
      <c r="D15" s="24"/>
      <c r="E15" s="8"/>
      <c r="F15" s="8"/>
      <c r="G15" s="17"/>
      <c r="H15" s="7">
        <f t="shared" si="0"/>
        <v>0</v>
      </c>
    </row>
    <row r="16" spans="1:8" ht="23.1" customHeight="1" x14ac:dyDescent="0.2">
      <c r="A16" s="8">
        <v>407</v>
      </c>
      <c r="B16" s="16" t="s">
        <v>24</v>
      </c>
      <c r="C16" s="36"/>
      <c r="D16" s="27"/>
      <c r="E16" s="29"/>
      <c r="F16" s="29"/>
      <c r="G16" s="37"/>
      <c r="H16" s="7">
        <f t="shared" si="0"/>
        <v>0</v>
      </c>
    </row>
    <row r="17" spans="1:8" ht="23.1" customHeight="1" x14ac:dyDescent="0.2">
      <c r="A17" s="8">
        <v>407</v>
      </c>
      <c r="B17" s="16" t="s">
        <v>24</v>
      </c>
      <c r="C17" s="2"/>
      <c r="D17" s="24"/>
      <c r="E17" s="8"/>
      <c r="F17" s="8"/>
      <c r="G17" s="17"/>
      <c r="H17" s="7">
        <f t="shared" si="0"/>
        <v>0</v>
      </c>
    </row>
    <row r="18" spans="1:8" ht="23.1" customHeight="1" x14ac:dyDescent="0.2">
      <c r="A18" s="8">
        <v>408</v>
      </c>
      <c r="B18" s="16" t="s">
        <v>25</v>
      </c>
      <c r="C18" s="36"/>
      <c r="D18" s="27"/>
      <c r="E18" s="29"/>
      <c r="F18" s="29"/>
      <c r="G18" s="37"/>
      <c r="H18" s="7">
        <f t="shared" si="0"/>
        <v>0</v>
      </c>
    </row>
    <row r="19" spans="1:8" ht="23.1" customHeight="1" x14ac:dyDescent="0.2">
      <c r="A19" s="8">
        <v>408</v>
      </c>
      <c r="B19" s="16" t="s">
        <v>25</v>
      </c>
      <c r="C19" s="2"/>
      <c r="D19" s="24"/>
      <c r="E19" s="8"/>
      <c r="F19" s="8"/>
      <c r="G19" s="17"/>
      <c r="H19" s="7">
        <f t="shared" si="0"/>
        <v>0</v>
      </c>
    </row>
    <row r="20" spans="1:8" ht="23.1" customHeight="1" x14ac:dyDescent="0.2">
      <c r="A20" s="9">
        <v>415</v>
      </c>
      <c r="B20" s="30" t="s">
        <v>35</v>
      </c>
      <c r="C20" s="28"/>
      <c r="D20" s="27"/>
      <c r="E20" s="29"/>
      <c r="F20" s="29"/>
      <c r="G20" s="27"/>
      <c r="H20" s="7">
        <f t="shared" si="0"/>
        <v>0</v>
      </c>
    </row>
    <row r="21" spans="1:8" ht="23.1" customHeight="1" x14ac:dyDescent="0.2">
      <c r="A21" s="8"/>
      <c r="B21" s="16" t="s">
        <v>49</v>
      </c>
      <c r="C21" s="2"/>
      <c r="D21" s="24"/>
      <c r="E21" s="8"/>
      <c r="F21" s="8"/>
      <c r="G21" s="38"/>
      <c r="H21" s="39"/>
    </row>
    <row r="22" spans="1:8" ht="23.1" customHeight="1" x14ac:dyDescent="0.2">
      <c r="A22" s="9">
        <v>416</v>
      </c>
      <c r="B22" s="30" t="s">
        <v>26</v>
      </c>
      <c r="C22" s="28"/>
      <c r="D22" s="27"/>
      <c r="E22" s="29"/>
      <c r="F22" s="29"/>
      <c r="G22" s="27"/>
      <c r="H22" s="7">
        <f t="shared" si="0"/>
        <v>0</v>
      </c>
    </row>
    <row r="23" spans="1:8" ht="23.1" customHeight="1" x14ac:dyDescent="0.2">
      <c r="A23" s="8"/>
      <c r="B23" s="16" t="s">
        <v>49</v>
      </c>
      <c r="C23" s="2"/>
      <c r="D23" s="24"/>
      <c r="E23" s="8"/>
      <c r="F23" s="8"/>
      <c r="G23" s="38"/>
      <c r="H23" s="39"/>
    </row>
    <row r="24" spans="1:8" ht="23.1" customHeight="1" x14ac:dyDescent="0.2">
      <c r="A24" s="9">
        <v>422</v>
      </c>
      <c r="B24" s="16" t="s">
        <v>57</v>
      </c>
      <c r="C24" s="2"/>
      <c r="D24" s="24"/>
      <c r="E24" s="8"/>
      <c r="F24" s="8"/>
      <c r="G24" s="27"/>
      <c r="H24" s="7">
        <f t="shared" si="0"/>
        <v>0</v>
      </c>
    </row>
    <row r="25" spans="1:8" ht="23.1" customHeight="1" x14ac:dyDescent="0.2">
      <c r="A25" s="8"/>
      <c r="B25" s="16" t="s">
        <v>49</v>
      </c>
      <c r="C25" s="2"/>
      <c r="D25" s="24"/>
      <c r="E25" s="8"/>
      <c r="F25" s="8"/>
      <c r="G25" s="40"/>
      <c r="H25" s="39"/>
    </row>
    <row r="26" spans="1:8" ht="23.1" customHeight="1" x14ac:dyDescent="0.2">
      <c r="A26" s="9">
        <v>423</v>
      </c>
      <c r="B26" s="30" t="s">
        <v>7</v>
      </c>
      <c r="C26" s="31"/>
      <c r="D26" s="32"/>
      <c r="E26" s="29"/>
      <c r="F26" s="29"/>
      <c r="G26" s="27"/>
      <c r="H26" s="7">
        <f t="shared" si="0"/>
        <v>0</v>
      </c>
    </row>
    <row r="27" spans="1:8" ht="23.1" customHeight="1" x14ac:dyDescent="0.2">
      <c r="A27" s="8"/>
      <c r="B27" s="16" t="s">
        <v>49</v>
      </c>
      <c r="C27" s="2"/>
      <c r="D27" s="24"/>
      <c r="E27" s="8"/>
      <c r="F27" s="8"/>
      <c r="G27" s="38"/>
      <c r="H27" s="39"/>
    </row>
    <row r="28" spans="1:8" ht="23.1" customHeight="1" x14ac:dyDescent="0.2">
      <c r="A28" s="9">
        <v>424</v>
      </c>
      <c r="B28" s="30" t="s">
        <v>8</v>
      </c>
      <c r="C28" s="28"/>
      <c r="D28" s="27"/>
      <c r="E28" s="29"/>
      <c r="F28" s="29"/>
      <c r="G28" s="27"/>
      <c r="H28" s="7">
        <f t="shared" si="0"/>
        <v>0</v>
      </c>
    </row>
    <row r="29" spans="1:8" ht="23.1" customHeight="1" x14ac:dyDescent="0.2">
      <c r="A29" s="8"/>
      <c r="B29" s="16" t="s">
        <v>49</v>
      </c>
      <c r="C29" s="2"/>
      <c r="D29" s="24"/>
      <c r="E29" s="8"/>
      <c r="F29" s="8"/>
      <c r="G29" s="38"/>
      <c r="H29" s="39"/>
    </row>
    <row r="30" spans="1:8" ht="23.1" customHeight="1" x14ac:dyDescent="0.2">
      <c r="A30" s="9">
        <v>425</v>
      </c>
      <c r="B30" s="30" t="s">
        <v>9</v>
      </c>
      <c r="C30" s="28"/>
      <c r="D30" s="27"/>
      <c r="E30" s="29"/>
      <c r="F30" s="29"/>
      <c r="G30" s="27"/>
      <c r="H30" s="7">
        <f t="shared" si="0"/>
        <v>0</v>
      </c>
    </row>
    <row r="31" spans="1:8" ht="23.1" customHeight="1" x14ac:dyDescent="0.2">
      <c r="A31" s="8"/>
      <c r="B31" s="16" t="s">
        <v>49</v>
      </c>
      <c r="C31" s="2"/>
      <c r="D31" s="24"/>
      <c r="E31" s="8"/>
      <c r="F31" s="8"/>
      <c r="G31" s="38"/>
      <c r="H31" s="39"/>
    </row>
    <row r="32" spans="1:8" ht="23.1" customHeight="1" x14ac:dyDescent="0.2">
      <c r="A32" s="9">
        <v>426</v>
      </c>
      <c r="B32" s="27" t="s">
        <v>44</v>
      </c>
      <c r="C32" s="28"/>
      <c r="D32" s="27"/>
      <c r="E32" s="29"/>
      <c r="F32" s="29"/>
      <c r="G32" s="27"/>
      <c r="H32" s="7">
        <f t="shared" si="0"/>
        <v>0</v>
      </c>
    </row>
    <row r="33" spans="1:8" ht="23.1" customHeight="1" x14ac:dyDescent="0.2">
      <c r="A33" s="8"/>
      <c r="B33" s="24" t="s">
        <v>49</v>
      </c>
      <c r="C33" s="2"/>
      <c r="D33" s="24"/>
      <c r="E33" s="8"/>
      <c r="F33" s="8"/>
      <c r="G33" s="38"/>
      <c r="H33" s="39"/>
    </row>
    <row r="34" spans="1:8" ht="23.1" customHeight="1" x14ac:dyDescent="0.2">
      <c r="A34" s="8">
        <v>432</v>
      </c>
      <c r="B34" s="24" t="s">
        <v>10</v>
      </c>
      <c r="C34" s="2"/>
      <c r="D34" s="24"/>
      <c r="E34" s="8"/>
      <c r="F34" s="8"/>
      <c r="G34" s="17"/>
      <c r="H34" s="7">
        <f t="shared" si="0"/>
        <v>0</v>
      </c>
    </row>
    <row r="35" spans="1:8" ht="23.1" customHeight="1" x14ac:dyDescent="0.2">
      <c r="A35" s="8">
        <v>433</v>
      </c>
      <c r="B35" s="24" t="s">
        <v>11</v>
      </c>
      <c r="C35" s="2"/>
      <c r="D35" s="24"/>
      <c r="E35" s="8"/>
      <c r="F35" s="8"/>
      <c r="G35" s="17"/>
      <c r="H35" s="7">
        <f t="shared" si="0"/>
        <v>0</v>
      </c>
    </row>
    <row r="36" spans="1:8" ht="23.1" customHeight="1" x14ac:dyDescent="0.2">
      <c r="A36" s="8">
        <v>444</v>
      </c>
      <c r="B36" s="24" t="s">
        <v>27</v>
      </c>
      <c r="C36" s="2"/>
      <c r="D36" s="24"/>
      <c r="E36" s="8"/>
      <c r="F36" s="8"/>
      <c r="G36" s="17"/>
      <c r="H36" s="7">
        <f t="shared" si="0"/>
        <v>0</v>
      </c>
    </row>
    <row r="37" spans="1:8" ht="23.1" customHeight="1" x14ac:dyDescent="0.2">
      <c r="A37" s="8">
        <v>445</v>
      </c>
      <c r="B37" s="16" t="s">
        <v>28</v>
      </c>
      <c r="C37" s="2"/>
      <c r="D37" s="24"/>
      <c r="E37" s="8"/>
      <c r="F37" s="8"/>
      <c r="G37" s="17"/>
      <c r="H37" s="7">
        <f t="shared" si="0"/>
        <v>0</v>
      </c>
    </row>
    <row r="38" spans="1:8" ht="23.1" customHeight="1" x14ac:dyDescent="0.2">
      <c r="A38" s="8">
        <v>447</v>
      </c>
      <c r="B38" s="16" t="s">
        <v>31</v>
      </c>
      <c r="C38" s="16"/>
      <c r="D38" s="16"/>
      <c r="E38" s="8"/>
      <c r="F38" s="8"/>
      <c r="G38" s="17"/>
      <c r="H38" s="7">
        <f t="shared" si="0"/>
        <v>0</v>
      </c>
    </row>
    <row r="39" spans="1:8" ht="23.1" customHeight="1" x14ac:dyDescent="0.2">
      <c r="A39" s="8">
        <v>448</v>
      </c>
      <c r="B39" s="24" t="s">
        <v>29</v>
      </c>
      <c r="C39" s="2"/>
      <c r="D39" s="24"/>
      <c r="E39" s="8"/>
      <c r="F39" s="8"/>
      <c r="G39" s="17"/>
      <c r="H39" s="7">
        <f t="shared" si="0"/>
        <v>0</v>
      </c>
    </row>
    <row r="40" spans="1:8" ht="23.1" customHeight="1" x14ac:dyDescent="0.2">
      <c r="A40" s="8">
        <v>449</v>
      </c>
      <c r="B40" s="16" t="s">
        <v>30</v>
      </c>
      <c r="C40" s="16"/>
      <c r="D40" s="16"/>
      <c r="E40" s="8"/>
      <c r="F40" s="8"/>
      <c r="G40" s="17"/>
      <c r="H40" s="7">
        <f t="shared" si="0"/>
        <v>0</v>
      </c>
    </row>
    <row r="41" spans="1:8" ht="23.1" customHeight="1" x14ac:dyDescent="0.2">
      <c r="A41" s="8">
        <v>451</v>
      </c>
      <c r="B41" s="16" t="s">
        <v>32</v>
      </c>
      <c r="C41" s="16"/>
      <c r="D41" s="16"/>
      <c r="E41" s="8"/>
      <c r="F41" s="8"/>
      <c r="G41" s="17"/>
      <c r="H41" s="7">
        <f t="shared" si="0"/>
        <v>0</v>
      </c>
    </row>
    <row r="42" spans="1:8" ht="23.1" customHeight="1" x14ac:dyDescent="0.2">
      <c r="A42" s="8">
        <v>453</v>
      </c>
      <c r="B42" s="16" t="s">
        <v>33</v>
      </c>
      <c r="C42" s="16"/>
      <c r="D42" s="16"/>
      <c r="E42" s="8"/>
      <c r="F42" s="8"/>
      <c r="G42" s="17"/>
      <c r="H42" s="7">
        <f t="shared" si="0"/>
        <v>0</v>
      </c>
    </row>
    <row r="43" spans="1:8" ht="23.1" customHeight="1" x14ac:dyDescent="0.2">
      <c r="A43" s="8">
        <v>454</v>
      </c>
      <c r="B43" s="16" t="s">
        <v>34</v>
      </c>
      <c r="C43" s="16"/>
      <c r="D43" s="16"/>
      <c r="E43" s="8"/>
      <c r="F43" s="8"/>
      <c r="G43" s="17"/>
      <c r="H43" s="7">
        <f t="shared" si="0"/>
        <v>0</v>
      </c>
    </row>
    <row r="44" spans="1:8" ht="23.1" customHeight="1" x14ac:dyDescent="0.2">
      <c r="A44" s="4" t="s">
        <v>53</v>
      </c>
      <c r="E44" s="4"/>
      <c r="F44" s="4"/>
      <c r="G44" s="6" t="s">
        <v>41</v>
      </c>
      <c r="H44" s="18">
        <f>SUM(H11:H43)</f>
        <v>0</v>
      </c>
    </row>
    <row r="45" spans="1:8" x14ac:dyDescent="0.2">
      <c r="E45" s="4"/>
      <c r="F45" s="4"/>
      <c r="H45" s="34"/>
    </row>
    <row r="46" spans="1:8" x14ac:dyDescent="0.2">
      <c r="E46" s="4"/>
      <c r="F46" s="4"/>
      <c r="H46" s="35"/>
    </row>
    <row r="47" spans="1:8" x14ac:dyDescent="0.2">
      <c r="A47" s="44" t="s">
        <v>45</v>
      </c>
      <c r="B47" s="44"/>
      <c r="C47" s="44"/>
      <c r="D47" s="44"/>
      <c r="E47" s="44"/>
      <c r="F47" s="44"/>
      <c r="G47" s="44"/>
      <c r="H47" s="44"/>
    </row>
    <row r="48" spans="1:8" ht="15.75" x14ac:dyDescent="0.25">
      <c r="A48" s="15"/>
      <c r="B48" s="25" t="s">
        <v>1</v>
      </c>
      <c r="C48" s="25" t="s">
        <v>2</v>
      </c>
      <c r="D48" s="25" t="s">
        <v>48</v>
      </c>
      <c r="E48" s="25" t="s">
        <v>2</v>
      </c>
      <c r="F48" s="25" t="s">
        <v>48</v>
      </c>
      <c r="G48" s="26" t="s">
        <v>3</v>
      </c>
      <c r="H48" s="10" t="s">
        <v>4</v>
      </c>
    </row>
    <row r="49" spans="1:8" ht="25.5" customHeight="1" x14ac:dyDescent="0.2">
      <c r="A49" s="8">
        <v>461</v>
      </c>
      <c r="B49" s="24" t="s">
        <v>12</v>
      </c>
      <c r="C49" s="2"/>
      <c r="D49" s="24"/>
      <c r="E49" s="8"/>
      <c r="F49" s="8"/>
      <c r="G49" s="17"/>
      <c r="H49" s="7">
        <f>G49*12</f>
        <v>0</v>
      </c>
    </row>
    <row r="50" spans="1:8" ht="25.5" customHeight="1" x14ac:dyDescent="0.2">
      <c r="A50" s="8">
        <v>462</v>
      </c>
      <c r="B50" s="24" t="s">
        <v>36</v>
      </c>
      <c r="C50" s="2"/>
      <c r="D50" s="24"/>
      <c r="E50" s="8"/>
      <c r="F50" s="8"/>
      <c r="G50" s="17"/>
      <c r="H50" s="7">
        <f t="shared" ref="H50:H69" si="1">G50*12</f>
        <v>0</v>
      </c>
    </row>
    <row r="51" spans="1:8" ht="25.5" customHeight="1" x14ac:dyDescent="0.2">
      <c r="A51" s="8">
        <v>463</v>
      </c>
      <c r="B51" s="24" t="s">
        <v>13</v>
      </c>
      <c r="C51" s="2"/>
      <c r="D51" s="24"/>
      <c r="E51" s="8"/>
      <c r="F51" s="8"/>
      <c r="G51" s="17"/>
      <c r="H51" s="7">
        <f t="shared" si="1"/>
        <v>0</v>
      </c>
    </row>
    <row r="52" spans="1:8" ht="25.5" customHeight="1" x14ac:dyDescent="0.2">
      <c r="A52" s="8">
        <v>464</v>
      </c>
      <c r="B52" s="24" t="s">
        <v>14</v>
      </c>
      <c r="C52" s="2"/>
      <c r="D52" s="24"/>
      <c r="E52" s="8"/>
      <c r="F52" s="8"/>
      <c r="G52" s="17"/>
      <c r="H52" s="7">
        <f t="shared" si="1"/>
        <v>0</v>
      </c>
    </row>
    <row r="53" spans="1:8" ht="25.5" customHeight="1" x14ac:dyDescent="0.2">
      <c r="A53" s="8">
        <v>465</v>
      </c>
      <c r="B53" s="24" t="s">
        <v>15</v>
      </c>
      <c r="C53" s="2"/>
      <c r="D53" s="24"/>
      <c r="E53" s="8"/>
      <c r="F53" s="8"/>
      <c r="G53" s="17"/>
      <c r="H53" s="7">
        <f t="shared" si="1"/>
        <v>0</v>
      </c>
    </row>
    <row r="54" spans="1:8" ht="25.5" customHeight="1" x14ac:dyDescent="0.2">
      <c r="A54" s="8">
        <v>466</v>
      </c>
      <c r="B54" s="24" t="s">
        <v>16</v>
      </c>
      <c r="C54" s="2"/>
      <c r="D54" s="24"/>
      <c r="E54" s="8"/>
      <c r="F54" s="8"/>
      <c r="G54" s="17"/>
      <c r="H54" s="7">
        <f t="shared" si="1"/>
        <v>0</v>
      </c>
    </row>
    <row r="55" spans="1:8" ht="25.5" customHeight="1" x14ac:dyDescent="0.2">
      <c r="A55" s="8">
        <v>467</v>
      </c>
      <c r="B55" s="42" t="s">
        <v>58</v>
      </c>
      <c r="C55" s="2"/>
      <c r="D55" s="24"/>
      <c r="E55" s="8"/>
      <c r="F55" s="8"/>
      <c r="G55" s="17"/>
      <c r="H55" s="7">
        <f t="shared" si="1"/>
        <v>0</v>
      </c>
    </row>
    <row r="56" spans="1:8" ht="25.5" customHeight="1" x14ac:dyDescent="0.2">
      <c r="A56" s="8">
        <v>468</v>
      </c>
      <c r="B56" s="42" t="s">
        <v>59</v>
      </c>
      <c r="C56" s="2"/>
      <c r="D56" s="24"/>
      <c r="E56" s="8"/>
      <c r="F56" s="8"/>
      <c r="G56" s="17"/>
      <c r="H56" s="7">
        <f t="shared" si="1"/>
        <v>0</v>
      </c>
    </row>
    <row r="57" spans="1:8" ht="25.5" customHeight="1" x14ac:dyDescent="0.2">
      <c r="A57" s="8">
        <v>469</v>
      </c>
      <c r="B57" s="24" t="s">
        <v>17</v>
      </c>
      <c r="C57" s="2"/>
      <c r="D57" s="24"/>
      <c r="E57" s="8"/>
      <c r="F57" s="8"/>
      <c r="G57" s="17"/>
      <c r="H57" s="7">
        <f t="shared" si="1"/>
        <v>0</v>
      </c>
    </row>
    <row r="58" spans="1:8" ht="25.5" customHeight="1" x14ac:dyDescent="0.2">
      <c r="A58" s="8">
        <v>470</v>
      </c>
      <c r="B58" s="24" t="s">
        <v>18</v>
      </c>
      <c r="C58" s="2"/>
      <c r="D58" s="24"/>
      <c r="E58" s="8"/>
      <c r="F58" s="8"/>
      <c r="G58" s="17"/>
      <c r="H58" s="7">
        <f t="shared" si="1"/>
        <v>0</v>
      </c>
    </row>
    <row r="59" spans="1:8" ht="25.5" customHeight="1" x14ac:dyDescent="0.2">
      <c r="A59" s="8">
        <v>471</v>
      </c>
      <c r="B59" s="24" t="s">
        <v>19</v>
      </c>
      <c r="C59" s="2"/>
      <c r="D59" s="24"/>
      <c r="E59" s="8"/>
      <c r="F59" s="8"/>
      <c r="G59" s="17"/>
      <c r="H59" s="7">
        <f t="shared" si="1"/>
        <v>0</v>
      </c>
    </row>
    <row r="60" spans="1:8" ht="25.5" customHeight="1" x14ac:dyDescent="0.2">
      <c r="A60" s="8">
        <v>472</v>
      </c>
      <c r="B60" s="24" t="s">
        <v>20</v>
      </c>
      <c r="C60" s="2"/>
      <c r="D60" s="24"/>
      <c r="E60" s="8"/>
      <c r="F60" s="8"/>
      <c r="G60" s="17"/>
      <c r="H60" s="7">
        <f t="shared" si="1"/>
        <v>0</v>
      </c>
    </row>
    <row r="61" spans="1:8" ht="25.5" customHeight="1" x14ac:dyDescent="0.2">
      <c r="A61" s="8">
        <v>473</v>
      </c>
      <c r="B61" s="24" t="s">
        <v>21</v>
      </c>
      <c r="C61" s="2"/>
      <c r="D61" s="24"/>
      <c r="E61" s="8"/>
      <c r="F61" s="8"/>
      <c r="G61" s="17"/>
      <c r="H61" s="7">
        <f t="shared" si="1"/>
        <v>0</v>
      </c>
    </row>
    <row r="62" spans="1:8" ht="25.5" customHeight="1" x14ac:dyDescent="0.2">
      <c r="A62" s="8">
        <v>474</v>
      </c>
      <c r="B62" s="42" t="s">
        <v>60</v>
      </c>
      <c r="C62" s="2"/>
      <c r="D62" s="24"/>
      <c r="E62" s="8"/>
      <c r="F62" s="8"/>
      <c r="G62" s="17"/>
      <c r="H62" s="7">
        <f t="shared" si="1"/>
        <v>0</v>
      </c>
    </row>
    <row r="63" spans="1:8" ht="25.5" customHeight="1" x14ac:dyDescent="0.2">
      <c r="A63" s="8">
        <v>475</v>
      </c>
      <c r="B63" s="42" t="s">
        <v>61</v>
      </c>
      <c r="C63" s="2"/>
      <c r="D63" s="24"/>
      <c r="E63" s="8"/>
      <c r="F63" s="8"/>
      <c r="G63" s="17"/>
      <c r="H63" s="7">
        <f t="shared" si="1"/>
        <v>0</v>
      </c>
    </row>
    <row r="64" spans="1:8" ht="25.5" customHeight="1" x14ac:dyDescent="0.2">
      <c r="A64" s="8">
        <v>476</v>
      </c>
      <c r="B64" s="24" t="s">
        <v>51</v>
      </c>
      <c r="C64" s="2"/>
      <c r="D64" s="24"/>
      <c r="E64" s="8"/>
      <c r="F64" s="8"/>
      <c r="G64" s="17"/>
      <c r="H64" s="7">
        <f t="shared" si="1"/>
        <v>0</v>
      </c>
    </row>
    <row r="65" spans="1:8" ht="25.5" customHeight="1" x14ac:dyDescent="0.2">
      <c r="A65" s="8">
        <v>477</v>
      </c>
      <c r="B65" s="24" t="s">
        <v>54</v>
      </c>
      <c r="C65" s="2"/>
      <c r="D65" s="24"/>
      <c r="E65" s="8"/>
      <c r="F65" s="8"/>
      <c r="G65" s="17"/>
      <c r="H65" s="7">
        <f t="shared" si="1"/>
        <v>0</v>
      </c>
    </row>
    <row r="66" spans="1:8" ht="25.5" customHeight="1" x14ac:dyDescent="0.2">
      <c r="A66" s="8">
        <v>497</v>
      </c>
      <c r="B66" s="24" t="s">
        <v>39</v>
      </c>
      <c r="C66" s="2"/>
      <c r="D66" s="24"/>
      <c r="E66" s="8"/>
      <c r="F66" s="8"/>
      <c r="G66" s="17"/>
      <c r="H66" s="7">
        <f t="shared" si="1"/>
        <v>0</v>
      </c>
    </row>
    <row r="67" spans="1:8" ht="25.5" customHeight="1" x14ac:dyDescent="0.2">
      <c r="A67" s="8">
        <v>497</v>
      </c>
      <c r="B67" s="24" t="s">
        <v>39</v>
      </c>
      <c r="C67" s="2"/>
      <c r="D67" s="24"/>
      <c r="E67" s="8"/>
      <c r="F67" s="8"/>
      <c r="G67" s="17"/>
      <c r="H67" s="7">
        <f t="shared" si="1"/>
        <v>0</v>
      </c>
    </row>
    <row r="68" spans="1:8" ht="25.5" customHeight="1" x14ac:dyDescent="0.2">
      <c r="A68" s="8">
        <v>498</v>
      </c>
      <c r="B68" s="24" t="s">
        <v>40</v>
      </c>
      <c r="C68" s="2"/>
      <c r="D68" s="24"/>
      <c r="E68" s="8"/>
      <c r="F68" s="8"/>
      <c r="G68" s="17"/>
      <c r="H68" s="7">
        <f t="shared" si="1"/>
        <v>0</v>
      </c>
    </row>
    <row r="69" spans="1:8" ht="25.5" customHeight="1" x14ac:dyDescent="0.2">
      <c r="A69" s="8">
        <v>498</v>
      </c>
      <c r="B69" s="24" t="s">
        <v>40</v>
      </c>
      <c r="C69" s="2"/>
      <c r="D69" s="24"/>
      <c r="E69" s="8"/>
      <c r="F69" s="8"/>
      <c r="G69" s="17"/>
      <c r="H69" s="7">
        <f t="shared" si="1"/>
        <v>0</v>
      </c>
    </row>
    <row r="70" spans="1:8" ht="25.5" customHeight="1" x14ac:dyDescent="0.2">
      <c r="A70" s="4" t="s">
        <v>68</v>
      </c>
      <c r="B70" s="47"/>
      <c r="C70" s="47"/>
      <c r="D70" s="47"/>
      <c r="E70" s="46"/>
      <c r="F70" s="46"/>
      <c r="G70" s="48"/>
      <c r="H70" s="34"/>
    </row>
    <row r="71" spans="1:8" ht="15.75" x14ac:dyDescent="0.25">
      <c r="A71" s="15"/>
      <c r="B71" s="25" t="s">
        <v>1</v>
      </c>
      <c r="C71" s="49" t="s">
        <v>69</v>
      </c>
      <c r="D71" s="49"/>
      <c r="E71" s="49"/>
      <c r="F71" s="49"/>
      <c r="G71" s="26" t="s">
        <v>3</v>
      </c>
      <c r="H71" s="10" t="s">
        <v>4</v>
      </c>
    </row>
    <row r="72" spans="1:8" s="11" customFormat="1" ht="25.5" customHeight="1" x14ac:dyDescent="0.2">
      <c r="A72" s="41" t="s">
        <v>62</v>
      </c>
      <c r="B72" s="41" t="s">
        <v>66</v>
      </c>
      <c r="C72" s="50"/>
      <c r="D72" s="51"/>
      <c r="E72" s="51"/>
      <c r="F72" s="52"/>
      <c r="G72" s="41"/>
      <c r="H72" s="7">
        <f>IF(G72*12 &lt; 72,G72*12, 72)</f>
        <v>0</v>
      </c>
    </row>
    <row r="73" spans="1:8" s="11" customFormat="1" ht="25.5" customHeight="1" x14ac:dyDescent="0.2">
      <c r="A73" s="41" t="s">
        <v>63</v>
      </c>
      <c r="B73" s="41" t="s">
        <v>66</v>
      </c>
      <c r="C73" s="50"/>
      <c r="D73" s="51"/>
      <c r="E73" s="51"/>
      <c r="F73" s="52"/>
      <c r="G73" s="41"/>
      <c r="H73" s="7">
        <f t="shared" ref="H73:H75" si="2">IF(G73*12 &lt; 72,G73*12, 72)</f>
        <v>0</v>
      </c>
    </row>
    <row r="74" spans="1:8" s="11" customFormat="1" ht="25.5" customHeight="1" x14ac:dyDescent="0.2">
      <c r="A74" s="41" t="s">
        <v>64</v>
      </c>
      <c r="B74" s="41" t="s">
        <v>67</v>
      </c>
      <c r="C74" s="50"/>
      <c r="D74" s="51"/>
      <c r="E74" s="51"/>
      <c r="F74" s="52"/>
      <c r="G74" s="41"/>
      <c r="H74" s="7">
        <f t="shared" si="2"/>
        <v>0</v>
      </c>
    </row>
    <row r="75" spans="1:8" s="11" customFormat="1" ht="25.5" customHeight="1" x14ac:dyDescent="0.2">
      <c r="A75" s="41" t="s">
        <v>65</v>
      </c>
      <c r="B75" s="41" t="s">
        <v>67</v>
      </c>
      <c r="C75" s="50"/>
      <c r="D75" s="51"/>
      <c r="E75" s="51"/>
      <c r="F75" s="52"/>
      <c r="G75" s="41"/>
      <c r="H75" s="7">
        <f t="shared" si="2"/>
        <v>0</v>
      </c>
    </row>
    <row r="76" spans="1:8" ht="25.5" customHeight="1" x14ac:dyDescent="0.2">
      <c r="E76" s="4"/>
      <c r="F76" s="4"/>
      <c r="G76" s="6" t="s">
        <v>41</v>
      </c>
      <c r="H76" s="18">
        <f>H44</f>
        <v>0</v>
      </c>
    </row>
    <row r="77" spans="1:8" ht="25.5" customHeight="1" x14ac:dyDescent="0.2">
      <c r="G77" s="6" t="s">
        <v>42</v>
      </c>
      <c r="H77" s="19">
        <f>SUM(H49:H69,H72:H75)</f>
        <v>0</v>
      </c>
    </row>
    <row r="78" spans="1:8" ht="25.5" customHeight="1" x14ac:dyDescent="0.2">
      <c r="G78" s="6" t="s">
        <v>46</v>
      </c>
      <c r="H78" s="20">
        <f>SUM(G49:G69,G11:G43,G72:G75)</f>
        <v>0</v>
      </c>
    </row>
    <row r="79" spans="1:8" ht="25.5" customHeight="1" x14ac:dyDescent="0.2">
      <c r="A79" s="4" t="s">
        <v>52</v>
      </c>
      <c r="G79" s="6" t="s">
        <v>47</v>
      </c>
      <c r="H79" s="19">
        <f>SUM(H76:H77)</f>
        <v>0</v>
      </c>
    </row>
    <row r="80" spans="1:8" x14ac:dyDescent="0.2">
      <c r="A80" s="33" t="s">
        <v>56</v>
      </c>
    </row>
  </sheetData>
  <mergeCells count="10">
    <mergeCell ref="C71:F71"/>
    <mergeCell ref="C72:F72"/>
    <mergeCell ref="C73:F73"/>
    <mergeCell ref="C74:F74"/>
    <mergeCell ref="C75:F75"/>
    <mergeCell ref="A1:H1"/>
    <mergeCell ref="A2:H2"/>
    <mergeCell ref="B4:E4"/>
    <mergeCell ref="B6:C6"/>
    <mergeCell ref="A47:H47"/>
  </mergeCells>
  <phoneticPr fontId="0" type="noConversion"/>
  <printOptions horizontalCentered="1"/>
  <pageMargins left="0.5" right="0.5" top="0.4" bottom="0.4" header="0.5" footer="0.5"/>
  <pageSetup scale="80" orientation="portrait" horizontalDpi="300" verticalDpi="300" r:id="rId1"/>
  <headerFooter alignWithMargins="0"/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3f6255-f6e1-4b83-980a-fbf6e5cc8b50">
      <Terms xmlns="http://schemas.microsoft.com/office/infopath/2007/PartnerControls"/>
    </lcf76f155ced4ddcb4097134ff3c332f>
    <TaxCatchAll xmlns="1050cb8f-565e-4ca1-8959-48aadb95779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D143EAF34F3343B6466FE9678FC44D" ma:contentTypeVersion="16" ma:contentTypeDescription="Create a new document." ma:contentTypeScope="" ma:versionID="d274a29f644bc193f53cd1a92d31f04b">
  <xsd:schema xmlns:xsd="http://www.w3.org/2001/XMLSchema" xmlns:xs="http://www.w3.org/2001/XMLSchema" xmlns:p="http://schemas.microsoft.com/office/2006/metadata/properties" xmlns:ns2="1c3f6255-f6e1-4b83-980a-fbf6e5cc8b50" xmlns:ns3="1050cb8f-565e-4ca1-8959-48aadb95779c" targetNamespace="http://schemas.microsoft.com/office/2006/metadata/properties" ma:root="true" ma:fieldsID="c68d0dd99a17ed146f325e2c3672777c" ns2:_="" ns3:_="">
    <xsd:import namespace="1c3f6255-f6e1-4b83-980a-fbf6e5cc8b50"/>
    <xsd:import namespace="1050cb8f-565e-4ca1-8959-48aadb9577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3f6255-f6e1-4b83-980a-fbf6e5cc8b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804465f-8322-46d8-bb1d-14410bc864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50cb8f-565e-4ca1-8959-48aadb95779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846914f-0983-4fb8-8625-03575764ed50}" ma:internalName="TaxCatchAll" ma:showField="CatchAllData" ma:web="1050cb8f-565e-4ca1-8959-48aadb9577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D0D74E-DC82-44BC-9D52-A4F2291A55C0}">
  <ds:schemaRefs>
    <ds:schemaRef ds:uri="http://schemas.microsoft.com/office/2006/metadata/properties"/>
    <ds:schemaRef ds:uri="http://schemas.microsoft.com/office/infopath/2007/PartnerControls"/>
    <ds:schemaRef ds:uri="1c3f6255-f6e1-4b83-980a-fbf6e5cc8b50"/>
    <ds:schemaRef ds:uri="1050cb8f-565e-4ca1-8959-48aadb95779c"/>
  </ds:schemaRefs>
</ds:datastoreItem>
</file>

<file path=customXml/itemProps2.xml><?xml version="1.0" encoding="utf-8"?>
<ds:datastoreItem xmlns:ds="http://schemas.openxmlformats.org/officeDocument/2006/customXml" ds:itemID="{8F5B71D7-4D87-4B9C-BA4D-D6AAE24AB8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3f6255-f6e1-4b83-980a-fbf6e5cc8b50"/>
    <ds:schemaRef ds:uri="1050cb8f-565e-4ca1-8959-48aadb9577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DB27E9-5EC4-4051-8CB4-FFEFC95220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S. Poitevint</dc:creator>
  <cp:lastModifiedBy>Vicki Belyus</cp:lastModifiedBy>
  <cp:lastPrinted>2025-09-30T16:07:14Z</cp:lastPrinted>
  <dcterms:created xsi:type="dcterms:W3CDTF">2001-08-08T15:38:12Z</dcterms:created>
  <dcterms:modified xsi:type="dcterms:W3CDTF">2025-09-30T16:07:15Z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0x010100F9D143EAF34F3343B6466FE9678FC44D</vt:lpwstr>
  </property>
  <property fmtid="{D5CDD505-2E9C-101B-9397-08002B2CF9AE}" pid="3" name="MediaServiceImageTags">
    <vt:lpwstr/>
  </property>
</Properties>
</file>